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</calcChain>
</file>

<file path=xl/sharedStrings.xml><?xml version="1.0" encoding="utf-8"?>
<sst xmlns="http://schemas.openxmlformats.org/spreadsheetml/2006/main" count="147" uniqueCount="86">
  <si>
    <t>Line</t>
  </si>
  <si>
    <t>Alt</t>
  </si>
  <si>
    <t>Item Code</t>
  </si>
  <si>
    <t>Item Description</t>
  </si>
  <si>
    <t>Unit</t>
  </si>
  <si>
    <t>Quantity</t>
  </si>
  <si>
    <t>0001</t>
  </si>
  <si>
    <t>690E20240</t>
  </si>
  <si>
    <t>LS</t>
  </si>
  <si>
    <t>Section 0001   ROADWAY</t>
  </si>
  <si>
    <t>0002</t>
  </si>
  <si>
    <t>0003</t>
  </si>
  <si>
    <t>659E99000</t>
  </si>
  <si>
    <t>832E99100</t>
  </si>
  <si>
    <t>Special - PERMANENT EROSION CONTROL</t>
  </si>
  <si>
    <t>EA</t>
  </si>
  <si>
    <t>Special - CONSTRUCTION EROSION CONTROL</t>
  </si>
  <si>
    <t>Section 0002   EROSION CONTROL</t>
  </si>
  <si>
    <t>Section 0003   DRAINAGE</t>
  </si>
  <si>
    <t>0004</t>
  </si>
  <si>
    <t>611E97800</t>
  </si>
  <si>
    <t>Special - DRAINAGE</t>
  </si>
  <si>
    <t>Section 0004   PAVEMENT</t>
  </si>
  <si>
    <t>400E99000</t>
  </si>
  <si>
    <t>Special - FLEXIBLE PAVEMENT</t>
  </si>
  <si>
    <t>Section 0005   TRAFFIC CONTROL</t>
  </si>
  <si>
    <t>0005</t>
  </si>
  <si>
    <t>0006</t>
  </si>
  <si>
    <t>0007</t>
  </si>
  <si>
    <t>630E99000</t>
  </si>
  <si>
    <t>640E99000</t>
  </si>
  <si>
    <t>Special - SIGNS AND SUPPORTS</t>
  </si>
  <si>
    <t>Special - PAVEMENT MARKINGS</t>
  </si>
  <si>
    <t>Special - ROADWAY</t>
  </si>
  <si>
    <t>Section 0006   STRUCTURE REPLACEMENT</t>
  </si>
  <si>
    <t>0008</t>
  </si>
  <si>
    <t>0009</t>
  </si>
  <si>
    <t>0010</t>
  </si>
  <si>
    <t>202E99000</t>
  </si>
  <si>
    <t>530E99010</t>
  </si>
  <si>
    <t>530E99020</t>
  </si>
  <si>
    <t>Special - STRUCTURE REMOVED</t>
  </si>
  <si>
    <t>Special - SUBSTRUCTURE</t>
  </si>
  <si>
    <t>Special - SUPERSTRUCTURE</t>
  </si>
  <si>
    <t>Section 0007   ENGINEERING AND SURVEYING SERVICES</t>
  </si>
  <si>
    <t>0011</t>
  </si>
  <si>
    <t>0012</t>
  </si>
  <si>
    <t>0013</t>
  </si>
  <si>
    <t>0014</t>
  </si>
  <si>
    <t>0015</t>
  </si>
  <si>
    <t>107E99000</t>
  </si>
  <si>
    <t>690E20010</t>
  </si>
  <si>
    <t>690E20020</t>
  </si>
  <si>
    <t>690E20200</t>
  </si>
  <si>
    <t>690E20220</t>
  </si>
  <si>
    <t>Special - UTILITY COORDINATION</t>
  </si>
  <si>
    <t>Special - AS-BUILT CONSTRUCTION PLANS</t>
  </si>
  <si>
    <t>Special - FIELD SURVEYS</t>
  </si>
  <si>
    <t>Special - PRELIMINARY PLANS FOR DESIGN BUILD</t>
  </si>
  <si>
    <t>Special - CONSTRUCTION PLANS FOR DESIGN BUILD</t>
  </si>
  <si>
    <t>0016</t>
  </si>
  <si>
    <t>0017</t>
  </si>
  <si>
    <t>0018</t>
  </si>
  <si>
    <t>0019</t>
  </si>
  <si>
    <t>0020</t>
  </si>
  <si>
    <t>100E99010</t>
  </si>
  <si>
    <t>Special - PROFESSIONAL LIABILITY INSURANCE</t>
  </si>
  <si>
    <t>103E99010</t>
  </si>
  <si>
    <t>Special - PREMIUM FOR CONTRACT PERFORMANCE BOND AND FOR PAYMENT BOND</t>
  </si>
  <si>
    <t>108E99000</t>
  </si>
  <si>
    <t>Special - CPM PROGRESS SCHEDULE</t>
  </si>
  <si>
    <t>614E99000</t>
  </si>
  <si>
    <t>Special - MAINTAINING TRAFFIC</t>
  </si>
  <si>
    <t>623E99000</t>
  </si>
  <si>
    <t>Special - CONSTRUCTION LAYOUT STAKES</t>
  </si>
  <si>
    <t>0021</t>
  </si>
  <si>
    <t>624E99000</t>
  </si>
  <si>
    <t>Special - MOBILIZATION</t>
  </si>
  <si>
    <t>Section 0008   INCIDENTALS</t>
  </si>
  <si>
    <t>Chenango Road Bridge Design/Build Project     DBE 10%</t>
  </si>
  <si>
    <t>HUR-TR183-07.80; FY 2020; PID 98718 FAN E161(184)</t>
  </si>
  <si>
    <t>TOTAL</t>
  </si>
  <si>
    <t xml:space="preserve">       Bid Opening: May 24, 2019,  10:01 a.m.                                                </t>
  </si>
  <si>
    <t xml:space="preserve">  Engineer's Estimate: $900,000</t>
  </si>
  <si>
    <t>MOSER CONSTRUCTION</t>
  </si>
  <si>
    <t>R &amp; I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</si>
</sst>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quotePrefix="1" applyBorder="1"/>
    <xf numFmtId="1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2" xfId="0" quotePrefix="1" applyBorder="1"/>
    <xf numFmtId="11" fontId="0" fillId="0" borderId="3" xfId="0" applyNumberFormat="1" applyBorder="1"/>
    <xf numFmtId="0" fontId="3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3" borderId="4" xfId="0" applyFill="1" applyBorder="1"/>
    <xf numFmtId="44" fontId="0" fillId="3" borderId="4" xfId="1" applyFont="1" applyFill="1" applyBorder="1"/>
    <xf numFmtId="44" fontId="5" fillId="3" borderId="4" xfId="1" applyFont="1" applyFill="1" applyBorder="1"/>
    <xf numFmtId="44" fontId="5" fillId="0" borderId="1" xfId="1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J5" sqref="J5"/>
    </sheetView>
  </sheetViews>
  <sheetFormatPr defaultRowHeight="14.4" x14ac:dyDescent="0.3"/>
  <cols>
    <col min="3" max="3" width="11.6640625" customWidth="1"/>
    <col min="4" max="4" width="58.109375" customWidth="1"/>
    <col min="6" max="6" width="14.109375" customWidth="1"/>
    <col min="7" max="8" width="19.33203125" customWidth="1"/>
  </cols>
  <sheetData>
    <row r="1" spans="1:8" ht="15.6" x14ac:dyDescent="0.3">
      <c r="A1" s="25" t="s">
        <v>79</v>
      </c>
      <c r="B1" s="25"/>
      <c r="C1" s="25"/>
      <c r="D1" s="25"/>
      <c r="E1" s="25"/>
      <c r="F1" s="25"/>
      <c r="G1" s="25"/>
      <c r="H1" s="25"/>
    </row>
    <row r="2" spans="1:8" ht="15.6" x14ac:dyDescent="0.3">
      <c r="A2" s="25" t="s">
        <v>80</v>
      </c>
      <c r="B2" s="25"/>
      <c r="C2" s="25"/>
      <c r="D2" s="25"/>
      <c r="E2" s="25"/>
      <c r="F2" s="25"/>
      <c r="G2" s="25"/>
      <c r="H2" s="25"/>
    </row>
    <row r="3" spans="1:8" ht="15.6" x14ac:dyDescent="0.3">
      <c r="A3" s="25" t="s">
        <v>82</v>
      </c>
      <c r="B3" s="25"/>
      <c r="C3" s="25"/>
      <c r="D3" s="25"/>
      <c r="E3" s="25"/>
      <c r="F3" s="25"/>
      <c r="G3" s="25"/>
      <c r="H3" s="25"/>
    </row>
    <row r="4" spans="1:8" ht="15.6" x14ac:dyDescent="0.3">
      <c r="A4" s="25" t="s">
        <v>83</v>
      </c>
      <c r="B4" s="25"/>
      <c r="C4" s="25"/>
      <c r="D4" s="25"/>
      <c r="E4" s="25"/>
      <c r="F4" s="25"/>
      <c r="G4" s="25"/>
      <c r="H4" s="25"/>
    </row>
    <row r="5" spans="1:8" ht="15.6" x14ac:dyDescent="0.3">
      <c r="A5" s="10"/>
      <c r="B5" s="10"/>
      <c r="C5" s="10"/>
      <c r="D5" s="10"/>
      <c r="E5" s="10"/>
      <c r="F5" s="10"/>
      <c r="G5" s="10"/>
      <c r="H5" s="10"/>
    </row>
    <row r="6" spans="1:8" ht="27" customHeight="1" x14ac:dyDescent="0.3">
      <c r="A6" s="10"/>
      <c r="B6" s="10"/>
      <c r="C6" s="10"/>
      <c r="D6" s="10"/>
      <c r="E6" s="10"/>
      <c r="F6" s="10"/>
      <c r="G6" s="18" t="s">
        <v>85</v>
      </c>
      <c r="H6" s="16" t="s">
        <v>84</v>
      </c>
    </row>
    <row r="7" spans="1:8" x14ac:dyDescent="0.3">
      <c r="A7" s="26" t="s">
        <v>9</v>
      </c>
      <c r="B7" s="26"/>
      <c r="C7" s="26"/>
      <c r="D7" s="26"/>
      <c r="E7" s="26"/>
      <c r="F7" s="27"/>
      <c r="G7" s="19"/>
      <c r="H7" s="1"/>
    </row>
    <row r="8" spans="1:8" x14ac:dyDescent="0.3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11" t="s">
        <v>5</v>
      </c>
      <c r="G8" s="19"/>
      <c r="H8" s="1"/>
    </row>
    <row r="9" spans="1:8" x14ac:dyDescent="0.3">
      <c r="A9" s="2" t="s">
        <v>6</v>
      </c>
      <c r="B9" s="1"/>
      <c r="C9" s="3" t="s">
        <v>7</v>
      </c>
      <c r="D9" s="1" t="s">
        <v>33</v>
      </c>
      <c r="E9" s="5" t="s">
        <v>8</v>
      </c>
      <c r="F9" s="12">
        <v>1</v>
      </c>
      <c r="G9" s="20">
        <v>150000</v>
      </c>
      <c r="H9" s="17">
        <v>292000</v>
      </c>
    </row>
    <row r="10" spans="1:8" x14ac:dyDescent="0.3">
      <c r="A10" s="26" t="s">
        <v>17</v>
      </c>
      <c r="B10" s="26"/>
      <c r="C10" s="26"/>
      <c r="D10" s="26"/>
      <c r="E10" s="26"/>
      <c r="F10" s="27"/>
      <c r="G10" s="20"/>
      <c r="H10" s="17"/>
    </row>
    <row r="11" spans="1:8" x14ac:dyDescent="0.3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11" t="s">
        <v>5</v>
      </c>
      <c r="G11" s="20"/>
      <c r="H11" s="17"/>
    </row>
    <row r="12" spans="1:8" x14ac:dyDescent="0.3">
      <c r="A12" s="2" t="s">
        <v>10</v>
      </c>
      <c r="B12" s="1"/>
      <c r="C12" s="3" t="s">
        <v>12</v>
      </c>
      <c r="D12" s="1" t="s">
        <v>14</v>
      </c>
      <c r="E12" s="5" t="s">
        <v>8</v>
      </c>
      <c r="F12" s="12">
        <v>1</v>
      </c>
      <c r="G12" s="20">
        <v>15000</v>
      </c>
      <c r="H12" s="17">
        <v>3200</v>
      </c>
    </row>
    <row r="13" spans="1:8" x14ac:dyDescent="0.3">
      <c r="A13" s="2" t="s">
        <v>11</v>
      </c>
      <c r="B13" s="1"/>
      <c r="C13" s="3" t="s">
        <v>13</v>
      </c>
      <c r="D13" s="1" t="s">
        <v>16</v>
      </c>
      <c r="E13" s="5" t="s">
        <v>15</v>
      </c>
      <c r="F13" s="13">
        <v>10000</v>
      </c>
      <c r="G13" s="20">
        <v>10000</v>
      </c>
      <c r="H13" s="17">
        <v>10000</v>
      </c>
    </row>
    <row r="14" spans="1:8" x14ac:dyDescent="0.3">
      <c r="A14" s="26" t="s">
        <v>18</v>
      </c>
      <c r="B14" s="26"/>
      <c r="C14" s="26"/>
      <c r="D14" s="26"/>
      <c r="E14" s="26"/>
      <c r="F14" s="27"/>
      <c r="G14" s="20"/>
      <c r="H14" s="17"/>
    </row>
    <row r="15" spans="1:8" x14ac:dyDescent="0.3">
      <c r="A15" s="4" t="s">
        <v>0</v>
      </c>
      <c r="B15" s="4" t="s">
        <v>1</v>
      </c>
      <c r="C15" s="4" t="s">
        <v>2</v>
      </c>
      <c r="D15" s="4" t="s">
        <v>3</v>
      </c>
      <c r="E15" s="4" t="s">
        <v>4</v>
      </c>
      <c r="F15" s="11" t="s">
        <v>5</v>
      </c>
      <c r="G15" s="20"/>
      <c r="H15" s="17"/>
    </row>
    <row r="16" spans="1:8" x14ac:dyDescent="0.3">
      <c r="A16" s="2" t="s">
        <v>19</v>
      </c>
      <c r="B16" s="1"/>
      <c r="C16" s="3" t="s">
        <v>20</v>
      </c>
      <c r="D16" s="1" t="s">
        <v>21</v>
      </c>
      <c r="E16" s="5" t="s">
        <v>8</v>
      </c>
      <c r="F16" s="12">
        <v>1</v>
      </c>
      <c r="G16" s="20">
        <v>16000</v>
      </c>
      <c r="H16" s="17">
        <v>22000</v>
      </c>
    </row>
    <row r="17" spans="1:8" x14ac:dyDescent="0.3">
      <c r="A17" s="26" t="s">
        <v>22</v>
      </c>
      <c r="B17" s="26"/>
      <c r="C17" s="26"/>
      <c r="D17" s="26"/>
      <c r="E17" s="26"/>
      <c r="F17" s="27"/>
      <c r="G17" s="20"/>
      <c r="H17" s="17"/>
    </row>
    <row r="18" spans="1:8" x14ac:dyDescent="0.3">
      <c r="A18" s="4" t="s">
        <v>0</v>
      </c>
      <c r="B18" s="4" t="s">
        <v>1</v>
      </c>
      <c r="C18" s="4" t="s">
        <v>2</v>
      </c>
      <c r="D18" s="4" t="s">
        <v>3</v>
      </c>
      <c r="E18" s="4" t="s">
        <v>4</v>
      </c>
      <c r="F18" s="11" t="s">
        <v>5</v>
      </c>
      <c r="G18" s="20"/>
      <c r="H18" s="17"/>
    </row>
    <row r="19" spans="1:8" x14ac:dyDescent="0.3">
      <c r="A19" s="2" t="s">
        <v>26</v>
      </c>
      <c r="B19" s="1"/>
      <c r="C19" s="3" t="s">
        <v>23</v>
      </c>
      <c r="D19" s="1" t="s">
        <v>24</v>
      </c>
      <c r="E19" s="5" t="s">
        <v>8</v>
      </c>
      <c r="F19" s="12">
        <v>1</v>
      </c>
      <c r="G19" s="20">
        <v>105000</v>
      </c>
      <c r="H19" s="17">
        <v>99000</v>
      </c>
    </row>
    <row r="20" spans="1:8" x14ac:dyDescent="0.3">
      <c r="A20" s="26" t="s">
        <v>25</v>
      </c>
      <c r="B20" s="26"/>
      <c r="C20" s="26"/>
      <c r="D20" s="26"/>
      <c r="E20" s="26"/>
      <c r="F20" s="27"/>
      <c r="G20" s="20"/>
      <c r="H20" s="17"/>
    </row>
    <row r="21" spans="1:8" x14ac:dyDescent="0.3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11" t="s">
        <v>5</v>
      </c>
      <c r="G21" s="20"/>
      <c r="H21" s="17"/>
    </row>
    <row r="22" spans="1:8" x14ac:dyDescent="0.3">
      <c r="A22" s="2" t="s">
        <v>27</v>
      </c>
      <c r="B22" s="1"/>
      <c r="C22" s="3" t="s">
        <v>29</v>
      </c>
      <c r="D22" s="1" t="s">
        <v>31</v>
      </c>
      <c r="E22" s="5" t="s">
        <v>8</v>
      </c>
      <c r="F22" s="12">
        <v>1</v>
      </c>
      <c r="G22" s="20">
        <v>600</v>
      </c>
      <c r="H22" s="17">
        <v>600</v>
      </c>
    </row>
    <row r="23" spans="1:8" x14ac:dyDescent="0.3">
      <c r="A23" s="2" t="s">
        <v>28</v>
      </c>
      <c r="B23" s="1"/>
      <c r="C23" s="3" t="s">
        <v>30</v>
      </c>
      <c r="D23" s="1" t="s">
        <v>32</v>
      </c>
      <c r="E23" s="5" t="s">
        <v>8</v>
      </c>
      <c r="F23" s="12">
        <v>1</v>
      </c>
      <c r="G23" s="20">
        <v>2000</v>
      </c>
      <c r="H23" s="17">
        <v>1950</v>
      </c>
    </row>
    <row r="24" spans="1:8" x14ac:dyDescent="0.3">
      <c r="A24" s="26" t="s">
        <v>34</v>
      </c>
      <c r="B24" s="26"/>
      <c r="C24" s="26"/>
      <c r="D24" s="26"/>
      <c r="E24" s="26"/>
      <c r="F24" s="27"/>
      <c r="G24" s="20"/>
      <c r="H24" s="17"/>
    </row>
    <row r="25" spans="1:8" x14ac:dyDescent="0.3">
      <c r="A25" s="4" t="s">
        <v>0</v>
      </c>
      <c r="B25" s="4" t="s">
        <v>1</v>
      </c>
      <c r="C25" s="4" t="s">
        <v>2</v>
      </c>
      <c r="D25" s="4" t="s">
        <v>3</v>
      </c>
      <c r="E25" s="4" t="s">
        <v>4</v>
      </c>
      <c r="F25" s="11" t="s">
        <v>5</v>
      </c>
      <c r="G25" s="20"/>
      <c r="H25" s="17"/>
    </row>
    <row r="26" spans="1:8" x14ac:dyDescent="0.3">
      <c r="A26" s="2" t="s">
        <v>35</v>
      </c>
      <c r="B26" s="1"/>
      <c r="C26" s="3" t="s">
        <v>38</v>
      </c>
      <c r="D26" s="1" t="s">
        <v>41</v>
      </c>
      <c r="E26" s="5" t="s">
        <v>8</v>
      </c>
      <c r="F26" s="12">
        <v>1</v>
      </c>
      <c r="G26" s="20">
        <v>30000</v>
      </c>
      <c r="H26" s="17">
        <v>23000</v>
      </c>
    </row>
    <row r="27" spans="1:8" x14ac:dyDescent="0.3">
      <c r="A27" s="2" t="s">
        <v>36</v>
      </c>
      <c r="B27" s="1"/>
      <c r="C27" s="3" t="s">
        <v>39</v>
      </c>
      <c r="D27" s="1" t="s">
        <v>42</v>
      </c>
      <c r="E27" s="5" t="s">
        <v>8</v>
      </c>
      <c r="F27" s="12">
        <v>1</v>
      </c>
      <c r="G27" s="20">
        <v>163999</v>
      </c>
      <c r="H27" s="17">
        <v>214000</v>
      </c>
    </row>
    <row r="28" spans="1:8" x14ac:dyDescent="0.3">
      <c r="A28" s="2" t="s">
        <v>37</v>
      </c>
      <c r="B28" s="1"/>
      <c r="C28" s="3" t="s">
        <v>40</v>
      </c>
      <c r="D28" s="1" t="s">
        <v>43</v>
      </c>
      <c r="E28" s="5" t="s">
        <v>8</v>
      </c>
      <c r="F28" s="12">
        <v>1</v>
      </c>
      <c r="G28" s="20">
        <v>325000</v>
      </c>
      <c r="H28" s="17">
        <v>352000</v>
      </c>
    </row>
    <row r="29" spans="1:8" x14ac:dyDescent="0.3">
      <c r="A29" s="26" t="s">
        <v>44</v>
      </c>
      <c r="B29" s="26"/>
      <c r="C29" s="26"/>
      <c r="D29" s="26"/>
      <c r="E29" s="26"/>
      <c r="F29" s="27"/>
      <c r="G29" s="20"/>
      <c r="H29" s="17"/>
    </row>
    <row r="30" spans="1:8" x14ac:dyDescent="0.3">
      <c r="A30" s="4" t="s">
        <v>0</v>
      </c>
      <c r="B30" s="4" t="s">
        <v>1</v>
      </c>
      <c r="C30" s="4" t="s">
        <v>2</v>
      </c>
      <c r="D30" s="4" t="s">
        <v>3</v>
      </c>
      <c r="E30" s="4" t="s">
        <v>4</v>
      </c>
      <c r="F30" s="11" t="s">
        <v>5</v>
      </c>
      <c r="G30" s="20"/>
      <c r="H30" s="17"/>
    </row>
    <row r="31" spans="1:8" x14ac:dyDescent="0.3">
      <c r="A31" s="2" t="s">
        <v>45</v>
      </c>
      <c r="B31" s="1"/>
      <c r="C31" s="3" t="s">
        <v>50</v>
      </c>
      <c r="D31" s="1" t="s">
        <v>55</v>
      </c>
      <c r="E31" s="5" t="s">
        <v>8</v>
      </c>
      <c r="F31" s="12">
        <v>1</v>
      </c>
      <c r="G31" s="20">
        <v>500</v>
      </c>
      <c r="H31" s="17">
        <v>1600</v>
      </c>
    </row>
    <row r="32" spans="1:8" x14ac:dyDescent="0.3">
      <c r="A32" s="2" t="s">
        <v>46</v>
      </c>
      <c r="B32" s="1"/>
      <c r="C32" s="3" t="s">
        <v>51</v>
      </c>
      <c r="D32" s="1" t="s">
        <v>56</v>
      </c>
      <c r="E32" s="5" t="s">
        <v>8</v>
      </c>
      <c r="F32" s="12">
        <v>1</v>
      </c>
      <c r="G32" s="20">
        <v>1000</v>
      </c>
      <c r="H32" s="17">
        <v>3200</v>
      </c>
    </row>
    <row r="33" spans="1:8" x14ac:dyDescent="0.3">
      <c r="A33" s="2" t="s">
        <v>47</v>
      </c>
      <c r="B33" s="1"/>
      <c r="C33" s="3" t="s">
        <v>52</v>
      </c>
      <c r="D33" s="1" t="s">
        <v>57</v>
      </c>
      <c r="E33" s="5" t="s">
        <v>8</v>
      </c>
      <c r="F33" s="12">
        <v>1</v>
      </c>
      <c r="G33" s="20">
        <v>2000</v>
      </c>
      <c r="H33" s="17">
        <v>800</v>
      </c>
    </row>
    <row r="34" spans="1:8" x14ac:dyDescent="0.3">
      <c r="A34" s="2" t="s">
        <v>48</v>
      </c>
      <c r="B34" s="1"/>
      <c r="C34" s="3" t="s">
        <v>53</v>
      </c>
      <c r="D34" s="1" t="s">
        <v>58</v>
      </c>
      <c r="E34" s="5" t="s">
        <v>8</v>
      </c>
      <c r="F34" s="12">
        <v>1</v>
      </c>
      <c r="G34" s="20">
        <v>31000</v>
      </c>
      <c r="H34" s="17">
        <v>48362</v>
      </c>
    </row>
    <row r="35" spans="1:8" x14ac:dyDescent="0.3">
      <c r="A35" s="2" t="s">
        <v>49</v>
      </c>
      <c r="B35" s="1"/>
      <c r="C35" s="3" t="s">
        <v>54</v>
      </c>
      <c r="D35" s="1" t="s">
        <v>59</v>
      </c>
      <c r="E35" s="5" t="s">
        <v>8</v>
      </c>
      <c r="F35" s="12">
        <v>1</v>
      </c>
      <c r="G35" s="20">
        <v>36000</v>
      </c>
      <c r="H35" s="17">
        <v>22000</v>
      </c>
    </row>
    <row r="36" spans="1:8" x14ac:dyDescent="0.3">
      <c r="A36" s="26" t="s">
        <v>78</v>
      </c>
      <c r="B36" s="26"/>
      <c r="C36" s="26"/>
      <c r="D36" s="26"/>
      <c r="E36" s="26"/>
      <c r="F36" s="27"/>
      <c r="G36" s="20"/>
      <c r="H36" s="17"/>
    </row>
    <row r="37" spans="1:8" x14ac:dyDescent="0.3">
      <c r="A37" s="4" t="s">
        <v>0</v>
      </c>
      <c r="B37" s="4" t="s">
        <v>1</v>
      </c>
      <c r="C37" s="4" t="s">
        <v>2</v>
      </c>
      <c r="D37" s="4" t="s">
        <v>3</v>
      </c>
      <c r="E37" s="4" t="s">
        <v>4</v>
      </c>
      <c r="F37" s="11" t="s">
        <v>5</v>
      </c>
      <c r="G37" s="20"/>
      <c r="H37" s="17"/>
    </row>
    <row r="38" spans="1:8" x14ac:dyDescent="0.3">
      <c r="A38" s="2" t="s">
        <v>60</v>
      </c>
      <c r="B38" s="1"/>
      <c r="C38" s="3" t="s">
        <v>65</v>
      </c>
      <c r="D38" s="1" t="s">
        <v>66</v>
      </c>
      <c r="E38" s="5" t="s">
        <v>8</v>
      </c>
      <c r="F38" s="12">
        <v>1</v>
      </c>
      <c r="G38" s="20">
        <v>1</v>
      </c>
      <c r="H38" s="17">
        <v>1000</v>
      </c>
    </row>
    <row r="39" spans="1:8" x14ac:dyDescent="0.3">
      <c r="A39" s="2" t="s">
        <v>61</v>
      </c>
      <c r="B39" s="1"/>
      <c r="C39" s="3" t="s">
        <v>67</v>
      </c>
      <c r="D39" s="6" t="s">
        <v>68</v>
      </c>
      <c r="E39" s="5" t="s">
        <v>8</v>
      </c>
      <c r="F39" s="12">
        <v>1</v>
      </c>
      <c r="G39" s="20">
        <v>12000</v>
      </c>
      <c r="H39" s="17">
        <v>8200</v>
      </c>
    </row>
    <row r="40" spans="1:8" x14ac:dyDescent="0.3">
      <c r="A40" s="2" t="s">
        <v>62</v>
      </c>
      <c r="B40" s="1"/>
      <c r="C40" s="3" t="s">
        <v>69</v>
      </c>
      <c r="D40" s="1" t="s">
        <v>70</v>
      </c>
      <c r="E40" s="5" t="s">
        <v>8</v>
      </c>
      <c r="F40" s="12">
        <v>1</v>
      </c>
      <c r="G40" s="20">
        <v>2000</v>
      </c>
      <c r="H40" s="17">
        <v>1000</v>
      </c>
    </row>
    <row r="41" spans="1:8" x14ac:dyDescent="0.3">
      <c r="A41" s="2" t="s">
        <v>63</v>
      </c>
      <c r="B41" s="1"/>
      <c r="C41" s="3" t="s">
        <v>71</v>
      </c>
      <c r="D41" s="1" t="s">
        <v>72</v>
      </c>
      <c r="E41" s="5" t="s">
        <v>8</v>
      </c>
      <c r="F41" s="12">
        <v>1</v>
      </c>
      <c r="G41" s="20">
        <v>5000</v>
      </c>
      <c r="H41" s="17">
        <v>4800</v>
      </c>
    </row>
    <row r="42" spans="1:8" x14ac:dyDescent="0.3">
      <c r="A42" s="2" t="s">
        <v>64</v>
      </c>
      <c r="B42" s="1"/>
      <c r="C42" s="3" t="s">
        <v>73</v>
      </c>
      <c r="D42" s="1" t="s">
        <v>74</v>
      </c>
      <c r="E42" s="5" t="s">
        <v>8</v>
      </c>
      <c r="F42" s="12">
        <v>1</v>
      </c>
      <c r="G42" s="20">
        <v>4000</v>
      </c>
      <c r="H42" s="17">
        <v>3000</v>
      </c>
    </row>
    <row r="43" spans="1:8" x14ac:dyDescent="0.3">
      <c r="A43" s="2" t="s">
        <v>75</v>
      </c>
      <c r="B43" s="1"/>
      <c r="C43" s="3" t="s">
        <v>76</v>
      </c>
      <c r="D43" s="1" t="s">
        <v>77</v>
      </c>
      <c r="E43" s="5" t="s">
        <v>8</v>
      </c>
      <c r="F43" s="12">
        <v>1</v>
      </c>
      <c r="G43" s="20">
        <v>43900</v>
      </c>
      <c r="H43" s="17">
        <v>40000</v>
      </c>
    </row>
    <row r="44" spans="1:8" ht="15.6" x14ac:dyDescent="0.3">
      <c r="A44" s="14"/>
      <c r="B44" s="8"/>
      <c r="C44" s="15"/>
      <c r="D44" s="9"/>
      <c r="E44" s="23" t="s">
        <v>81</v>
      </c>
      <c r="F44" s="24"/>
      <c r="G44" s="21">
        <f>SUM(G8:G43)</f>
        <v>955000</v>
      </c>
      <c r="H44" s="22">
        <f>SUM(H8:H43)</f>
        <v>1151712</v>
      </c>
    </row>
    <row r="62" spans="4:4" x14ac:dyDescent="0.3">
      <c r="D62" s="7"/>
    </row>
    <row r="64" spans="4:4" x14ac:dyDescent="0.3">
      <c r="D64" s="7"/>
    </row>
  </sheetData>
  <mergeCells count="13">
    <mergeCell ref="E44:F44"/>
    <mergeCell ref="A4:H4"/>
    <mergeCell ref="A1:H1"/>
    <mergeCell ref="A2:H2"/>
    <mergeCell ref="A3:H3"/>
    <mergeCell ref="A24:F24"/>
    <mergeCell ref="A29:F29"/>
    <mergeCell ref="A36:F36"/>
    <mergeCell ref="A7:F7"/>
    <mergeCell ref="A10:F10"/>
    <mergeCell ref="A14:F14"/>
    <mergeCell ref="A17:F17"/>
    <mergeCell ref="A20:F20"/>
  </mergeCells>
  <pageMargins left="0" right="0" top="0.25" bottom="0.25" header="0.3" footer="0.3"/>
  <pageSetup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Tansey</dc:creator>
  <cp:lastModifiedBy>Kelly Smith</cp:lastModifiedBy>
  <cp:lastPrinted>2019-05-24T14:36:46Z</cp:lastPrinted>
  <dcterms:created xsi:type="dcterms:W3CDTF">2019-04-30T18:20:21Z</dcterms:created>
  <dcterms:modified xsi:type="dcterms:W3CDTF">2019-05-24T14:38:57Z</dcterms:modified>
</cp:coreProperties>
</file>